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625" activeTab="0"/>
  </bookViews>
  <sheets>
    <sheet name="2023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<sst xmlns="http://schemas.openxmlformats.org/spreadsheetml/2006/main" count="54" uniqueCount="54">
  <si>
    <t>( тыс.руб.)</t>
  </si>
  <si>
    <t>Код бюджетной классификации</t>
  </si>
  <si>
    <t>Доходный источник</t>
  </si>
  <si>
    <t>НАЛОГОВЫЕ ДОХОДЫ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</si>
  <si>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</si>
  <si>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</si>
  <si>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</si>
  <si>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</si>
  <si>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</si>
  <si>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</si>
  <si>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</si>
  <si>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</si>
  <si>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</si>
  <si>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1 05 00000 00 0000 110</t>
  </si>
  <si>
    <t xml:space="preserve"> 1 05 03000 01 0000 110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</si>
  <si>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</si>
  <si>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</si>
  <si>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</si>
  <si>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</si>
  <si>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</si>
  <si>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>1 06 06000  00 0000 110</t>
  </si>
  <si>
    <t>Земельный налог</t>
  </si>
  <si>
    <t>Налог на доходы физических лиц</t>
  </si>
  <si>
    <t>1 11 00000 00 0000 000</t>
  </si>
  <si>
    <t xml:space="preserve"> 1 12 00000 00 0000 000</t>
  </si>
  <si>
    <t xml:space="preserve"> 1 14 00000 00 0000 000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</si>
  <si>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</si>
  <si>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</si>
  <si>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</si>
  <si>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</si>
  <si>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>Сумма</t>
  </si>
  <si>
    <t>Налог, взимаемый в связи с применением патентной системы налогообложения</t>
  </si>
  <si>
    <t>1 05 04000 02 0000 110</t>
  </si>
  <si>
    <t>1 05 01000 00 0000 110</t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</si>
  <si>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муниципальный округ Калининградской области" на 2023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</si>
  <si>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</si>
  <si>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</si>
  <si>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</si>
  <si>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</si>
  <si>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</si>
  <si>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</si>
  <si>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</si>
  <si>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</si>
  <si>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</si>
  <si>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1 01 00000 00 0000 000</t>
  </si>
  <si>
    <t>1 08 00000 00 0000 000</t>
  </si>
  <si>
    <t>1 03 02000 01 0000 110</t>
  </si>
  <si>
    <t>Налог, взимаемый в связи с применением упрощенной системы налогообложения</t>
  </si>
  <si>
    <t>1 11 05000 00 0000 120</t>
  </si>
  <si>
    <t>1 11 09000 00 0000 120</t>
  </si>
  <si>
    <t>1 14 02000 00 0000 410</t>
  </si>
  <si>
    <t>1 14 06000 00 0000 430</t>
  </si>
  <si>
    <t>Приложение 1
   к решению окружного Совета депутатов  
   Зеленоградского муниципального округа
"О внесении изменений в решение окружного Совета депутатов Зеленоградского муниципального округа от 21 декабря 2022 г. № 234 "О бюджете муниципального образования "Зеленоградский муниципальный округ Калининградской области" на 2023 год  и  на плановый период  2024 и 2025 годов"                                                                                                                                                                 от 20 декабря 2023 г. № 330</t>
  </si>
  <si>
    <r>
      <t xml:space="preserve">                                                                                                                Приложение 1</t>
    </r>
    <r>
      <rPr>
        <b/>
        <sz val="11"/>
        <rFont val="Times New Roman"/>
        <family val="1"/>
      </rPr>
      <t xml:space="preserve">           </t>
    </r>
    <r>
      <rPr>
        <sz val="11"/>
        <rFont val="Times New Roman"/>
        <family val="1"/>
      </rPr>
      <t xml:space="preserve">            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 Калининградской области" на 2023 год                                                           и на плановый период 2024 и 2025 годов"                                                                                                   от 21 декабря 2022 г.№ 234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</si>
</sst>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00000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4" fontId="2" fillId="0" borderId="10" xfId="60" applyNumberFormat="1" applyFont="1" applyBorder="1" applyAlignment="1">
      <alignment horizontal="center" vertical="center"/>
    </xf>
    <xf numFmtId="4" fontId="1" fillId="0" borderId="10" xfId="6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SheetLayoutView="50" zoomScalePageLayoutView="0" workbookViewId="0" topLeftCell="A1">
      <selection activeCell="E1" sqref="E1"/>
    </sheetView>
  </sheetViews>
  <sheetFormatPr defaultColWidth="9.140625" defaultRowHeight="12.75"/>
  <cols>
    <col min="1" max="1" width="29.421875" style="11" customWidth="1"/>
    <col min="2" max="2" width="38.421875" style="11" customWidth="1"/>
    <col min="3" max="3" width="16.00390625" style="11" customWidth="1"/>
    <col min="4" max="16384" width="9.140625" style="11" customWidth="1"/>
  </cols>
  <sheetData>
    <row r="1" spans="2:3" ht="159.75" customHeight="1">
      <c r="B1" s="23" t="s">
        <v>52</v>
      </c>
      <c r="C1" s="30"/>
    </row>
    <row r="2" ht="30.75" customHeight="1"/>
    <row r="3" spans="2:4" ht="123" customHeight="1">
      <c r="B3" s="23" t="s">
        <v>53</v>
      </c>
      <c r="C3" s="24"/>
      <c r="D3" s="17"/>
    </row>
    <row r="4" spans="2:3" ht="12.75">
      <c r="B4" s="25"/>
      <c r="C4" s="26"/>
    </row>
    <row r="5" ht="15">
      <c r="B5" s="1"/>
    </row>
    <row r="6" spans="1:3" ht="51" customHeight="1">
      <c r="A6" s="27" t="s">
        <v>34</v>
      </c>
      <c r="B6" s="28"/>
      <c r="C6" s="29"/>
    </row>
    <row r="7" spans="1:3" ht="15.75">
      <c r="A7" s="18"/>
      <c r="B7" s="19"/>
      <c r="C7" s="12" t="s">
        <v>0</v>
      </c>
    </row>
    <row r="8" spans="1:3" ht="43.5" customHeight="1">
      <c r="A8" s="2" t="s">
        <v>1</v>
      </c>
      <c r="B8" s="2" t="s">
        <v>2</v>
      </c>
      <c r="C8" s="2" t="s">
        <v>30</v>
      </c>
    </row>
    <row r="9" spans="1:3" ht="25.5" customHeight="1">
      <c r="A9" s="2"/>
      <c r="B9" s="3" t="s">
        <v>3</v>
      </c>
      <c r="C9" s="16">
        <f>C10+C12+C14+C18+C22</f>
        <v>674573</v>
      </c>
    </row>
    <row r="10" spans="1:3" ht="31.5">
      <c r="A10" s="3" t="s">
        <v>44</v>
      </c>
      <c r="B10" s="3" t="s">
        <v>39</v>
      </c>
      <c r="C10" s="16">
        <f>C11</f>
        <v>282073</v>
      </c>
    </row>
    <row r="11" spans="1:3" ht="28.5" customHeight="1">
      <c r="A11" s="9" t="s">
        <v>11</v>
      </c>
      <c r="B11" s="6" t="s">
        <v>22</v>
      </c>
      <c r="C11" s="22">
        <v>282073</v>
      </c>
    </row>
    <row r="12" spans="1:3" ht="78" customHeight="1">
      <c r="A12" s="10" t="s">
        <v>10</v>
      </c>
      <c r="B12" s="5" t="s">
        <v>40</v>
      </c>
      <c r="C12" s="21">
        <f>C13</f>
        <v>25000</v>
      </c>
    </row>
    <row r="13" spans="1:3" ht="57" customHeight="1">
      <c r="A13" s="9" t="s">
        <v>46</v>
      </c>
      <c r="B13" s="4" t="s">
        <v>12</v>
      </c>
      <c r="C13" s="15">
        <v>25000</v>
      </c>
    </row>
    <row r="14" spans="1:3" ht="45.75" customHeight="1">
      <c r="A14" s="10" t="s">
        <v>13</v>
      </c>
      <c r="B14" s="5" t="s">
        <v>41</v>
      </c>
      <c r="C14" s="16">
        <f>C15+C16+C17</f>
        <v>132000</v>
      </c>
    </row>
    <row r="15" spans="1:3" ht="47.25">
      <c r="A15" s="9" t="s">
        <v>33</v>
      </c>
      <c r="B15" s="6" t="s">
        <v>47</v>
      </c>
      <c r="C15" s="15">
        <v>103000</v>
      </c>
    </row>
    <row r="16" spans="1:3" s="20" customFormat="1" ht="31.5">
      <c r="A16" s="13" t="s">
        <v>14</v>
      </c>
      <c r="B16" s="14" t="s">
        <v>4</v>
      </c>
      <c r="C16" s="15">
        <v>12000</v>
      </c>
    </row>
    <row r="17" spans="1:3" s="20" customFormat="1" ht="47.25">
      <c r="A17" s="13" t="s">
        <v>32</v>
      </c>
      <c r="B17" s="14" t="s">
        <v>31</v>
      </c>
      <c r="C17" s="15">
        <v>17000</v>
      </c>
    </row>
    <row r="18" spans="1:3" ht="24" customHeight="1">
      <c r="A18" s="10" t="s">
        <v>15</v>
      </c>
      <c r="B18" s="5" t="s">
        <v>42</v>
      </c>
      <c r="C18" s="16">
        <f>C19+C20+C21</f>
        <v>231000</v>
      </c>
    </row>
    <row r="19" spans="1:3" ht="31.5" customHeight="1">
      <c r="A19" s="9" t="s">
        <v>16</v>
      </c>
      <c r="B19" s="6" t="s">
        <v>17</v>
      </c>
      <c r="C19" s="15">
        <v>83000</v>
      </c>
    </row>
    <row r="20" spans="1:3" ht="30.75" customHeight="1">
      <c r="A20" s="9" t="s">
        <v>18</v>
      </c>
      <c r="B20" s="6" t="s">
        <v>19</v>
      </c>
      <c r="C20" s="15">
        <v>50000</v>
      </c>
    </row>
    <row r="21" spans="1:3" ht="29.25" customHeight="1">
      <c r="A21" s="9" t="s">
        <v>20</v>
      </c>
      <c r="B21" s="6" t="s">
        <v>21</v>
      </c>
      <c r="C21" s="15">
        <v>98000</v>
      </c>
    </row>
    <row r="22" spans="1:3" ht="31.5">
      <c r="A22" s="10" t="s">
        <v>45</v>
      </c>
      <c r="B22" s="5" t="s">
        <v>43</v>
      </c>
      <c r="C22" s="16">
        <v>4500</v>
      </c>
    </row>
    <row r="23" spans="1:3" ht="30" customHeight="1">
      <c r="A23" s="9"/>
      <c r="B23" s="7" t="s">
        <v>5</v>
      </c>
      <c r="C23" s="16">
        <f>C24+C27+C28+C31+C32</f>
        <v>615040.84</v>
      </c>
    </row>
    <row r="24" spans="1:3" ht="79.5" customHeight="1">
      <c r="A24" s="10" t="s">
        <v>23</v>
      </c>
      <c r="B24" s="5" t="s">
        <v>6</v>
      </c>
      <c r="C24" s="16">
        <f>C25+C26</f>
        <v>286500</v>
      </c>
    </row>
    <row r="25" spans="1:3" ht="156" customHeight="1">
      <c r="A25" s="9" t="s">
        <v>48</v>
      </c>
      <c r="B25" s="8" t="s">
        <v>35</v>
      </c>
      <c r="C25" s="15">
        <v>285000</v>
      </c>
    </row>
    <row r="26" spans="1:3" ht="142.5" customHeight="1">
      <c r="A26" s="9" t="s">
        <v>49</v>
      </c>
      <c r="B26" s="4" t="s">
        <v>36</v>
      </c>
      <c r="C26" s="15">
        <v>1500</v>
      </c>
    </row>
    <row r="27" spans="1:3" ht="42.75" customHeight="1">
      <c r="A27" s="10" t="s">
        <v>24</v>
      </c>
      <c r="B27" s="5" t="s">
        <v>7</v>
      </c>
      <c r="C27" s="16">
        <v>87000</v>
      </c>
    </row>
    <row r="28" spans="1:3" ht="52.5" customHeight="1">
      <c r="A28" s="10" t="s">
        <v>25</v>
      </c>
      <c r="B28" s="5" t="s">
        <v>8</v>
      </c>
      <c r="C28" s="16">
        <f>C29+C30</f>
        <v>84300</v>
      </c>
    </row>
    <row r="29" spans="1:3" ht="141.75">
      <c r="A29" s="9" t="s">
        <v>50</v>
      </c>
      <c r="B29" s="8" t="s">
        <v>37</v>
      </c>
      <c r="C29" s="15">
        <v>11300</v>
      </c>
    </row>
    <row r="30" spans="1:3" ht="69.75" customHeight="1">
      <c r="A30" s="9" t="s">
        <v>51</v>
      </c>
      <c r="B30" s="8" t="s">
        <v>38</v>
      </c>
      <c r="C30" s="15">
        <v>73000</v>
      </c>
    </row>
    <row r="31" spans="1:3" ht="35.25" customHeight="1">
      <c r="A31" s="10" t="s">
        <v>26</v>
      </c>
      <c r="B31" s="5" t="s">
        <v>29</v>
      </c>
      <c r="C31" s="16">
        <v>15000</v>
      </c>
    </row>
    <row r="32" spans="1:3" ht="24" customHeight="1">
      <c r="A32" s="10" t="s">
        <v>27</v>
      </c>
      <c r="B32" s="5" t="s">
        <v>28</v>
      </c>
      <c r="C32" s="16">
        <v>142240.84</v>
      </c>
    </row>
    <row r="33" spans="1:3" ht="22.5" customHeight="1">
      <c r="A33" s="9"/>
      <c r="B33" s="5" t="s">
        <v>9</v>
      </c>
      <c r="C33" s="16">
        <f>C9+C23</f>
        <v>1289613.8399999999</v>
      </c>
    </row>
  </sheetData>
  <sheetProtection/>
  <mergeCells count="4">
    <mergeCell ref="B3:C3"/>
    <mergeCell ref="B4:C4"/>
    <mergeCell ref="A6:C6"/>
    <mergeCell ref="B1:C1"/>
  </mergeCells>
  <printOptions/>
  <pageMargins left="0.73" right="0.15748031496062992" top="0.31496062992125984" bottom="0.27" header="0.1968503937007874" footer="0.17"/>
  <pageSetup fitToHeight="5" fitToWidth="1" horizontalDpi="600" verticalDpi="600" orientation="portrait" paperSize="9" r:id="rId1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Советов</cp:lastModifiedBy>
  <cp:lastPrinted>2023-12-12T07:46:11Z</cp:lastPrinted>
  <dcterms:created xsi:type="dcterms:W3CDTF">1996-10-08T23:32:33Z</dcterms:created>
  <dcterms:modified xsi:type="dcterms:W3CDTF">2023-12-20T15:44:08Z</dcterms:modified>
  <cp:category/>
  <cp:version/>
  <cp:contentType/>
  <cp:contentStatus/>
</cp:coreProperties>
</file>